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G4" i="1"/>
  <c r="H4" i="1"/>
  <c r="I4" i="1"/>
  <c r="J4" i="1"/>
  <c r="C5" i="1"/>
  <c r="E5" i="1"/>
  <c r="G5" i="1"/>
  <c r="H5" i="1"/>
  <c r="I5" i="1"/>
  <c r="J5" i="1"/>
  <c r="C6" i="1"/>
  <c r="D6" i="1"/>
  <c r="E6" i="1"/>
  <c r="G6" i="1"/>
  <c r="H6" i="1"/>
  <c r="I6" i="1"/>
  <c r="J6" i="1"/>
  <c r="C7" i="1"/>
  <c r="G7" i="1"/>
  <c r="H7" i="1"/>
  <c r="I7" i="1"/>
  <c r="J7" i="1"/>
  <c r="C8" i="1"/>
  <c r="E8" i="1"/>
  <c r="G8" i="1"/>
  <c r="H8" i="1"/>
  <c r="I8" i="1"/>
  <c r="J8" i="1"/>
  <c r="C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G13" i="1"/>
  <c r="H13" i="1"/>
  <c r="I13" i="1"/>
  <c r="J13" i="1"/>
  <c r="C14" i="1"/>
  <c r="G14" i="1"/>
  <c r="H14" i="1"/>
  <c r="I14" i="1"/>
  <c r="J14" i="1"/>
  <c r="C15" i="1"/>
  <c r="D15" i="1"/>
  <c r="E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D17" i="1"/>
  <c r="E17" i="1"/>
  <c r="G17" i="1"/>
  <c r="H17" i="1"/>
  <c r="I17" i="1"/>
  <c r="J17" i="1"/>
  <c r="C18" i="1"/>
  <c r="D18" i="1"/>
  <c r="E18" i="1"/>
  <c r="G18" i="1"/>
  <c r="H18" i="1"/>
  <c r="I18" i="1"/>
  <c r="J18" i="1"/>
  <c r="C19" i="1"/>
  <c r="E19" i="1"/>
  <c r="G19" i="1"/>
  <c r="H19" i="1"/>
  <c r="I19" i="1"/>
  <c r="J1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<sst xmlns="http://schemas.openxmlformats.org/spreadsheetml/2006/main" count="36" uniqueCount="35">
  <si>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</si>
  <si>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</si>
  <si>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</si>
  <si>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</si>
  <si>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</si>
  <si>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</si>
  <si>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</si>
  <si>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</si>
  <si>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</si>
  <si>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</si>
  <si>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</si>
  <si>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</si>
  <si>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</si>
  <si>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</si>
  <si>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</si>
  <si>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</si>
  <si>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</si>
  <si>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</si>
  <si>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</si>
  <si>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</si>
  <si>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</si>
  <si>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</si>
  <si>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</si>
  <si>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</si>
  <si>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</si>
  <si>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</si>
  <si>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</si>
  <si>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</si>
  <si>
    <t>Тефтели мясные с томатным соусом</t>
  </si>
  <si>
    <t>Чай с сахаром</t>
  </si>
  <si>
    <t>Масло сливочное</t>
  </si>
  <si>
    <t>Яблоко</t>
  </si>
  <si>
    <t>Борщ с капустой и картофелем со сметаной</t>
  </si>
  <si>
    <t>Котлеты мясные с томатным соусом</t>
  </si>
  <si>
    <t>60 (30)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</si>
</sst>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5;&#1072;%2009.09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138.21</v>
          </cell>
          <cell r="D4" t="str">
            <v xml:space="preserve">Картофельное пюре </v>
          </cell>
          <cell r="E4">
            <v>160</v>
          </cell>
          <cell r="G4">
            <v>157.53</v>
          </cell>
          <cell r="H4">
            <v>3.51</v>
          </cell>
          <cell r="I4">
            <v>5.42</v>
          </cell>
          <cell r="J4">
            <v>23.56</v>
          </cell>
        </row>
        <row r="5">
          <cell r="C5">
            <v>285</v>
          </cell>
          <cell r="E5">
            <v>200</v>
          </cell>
          <cell r="G5">
            <v>42.28</v>
          </cell>
          <cell r="H5">
            <v>0.06</v>
          </cell>
          <cell r="I5">
            <v>0.01</v>
          </cell>
          <cell r="J5">
            <v>10.19</v>
          </cell>
        </row>
        <row r="6">
          <cell r="C6">
            <v>420.02</v>
          </cell>
          <cell r="D6" t="str">
            <v xml:space="preserve">Хлеб пшеничный обогащенный витаминами для детского питания </v>
          </cell>
          <cell r="E6">
            <v>40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27.01</v>
          </cell>
          <cell r="G7">
            <v>35</v>
          </cell>
          <cell r="H7">
            <v>2.63</v>
          </cell>
          <cell r="I7">
            <v>2.66</v>
          </cell>
          <cell r="J7">
            <v>0</v>
          </cell>
        </row>
        <row r="8">
          <cell r="C8">
            <v>469.02</v>
          </cell>
          <cell r="E8" t="str">
            <v>60/40</v>
          </cell>
          <cell r="G8">
            <v>157.63</v>
          </cell>
          <cell r="H8">
            <v>9.25</v>
          </cell>
          <cell r="I8">
            <v>9.84</v>
          </cell>
          <cell r="J8">
            <v>7.96</v>
          </cell>
        </row>
        <row r="12">
          <cell r="C12">
            <v>2.1</v>
          </cell>
          <cell r="D12" t="str">
            <v>Салат из белокочанной капусты с морковью</v>
          </cell>
          <cell r="E12">
            <v>60</v>
          </cell>
          <cell r="G12">
            <v>62.12</v>
          </cell>
          <cell r="H12">
            <v>1.38</v>
          </cell>
          <cell r="I12">
            <v>3.08</v>
          </cell>
          <cell r="J12">
            <v>7.01</v>
          </cell>
        </row>
        <row r="13">
          <cell r="C13">
            <v>67.319999999999993</v>
          </cell>
          <cell r="G13">
            <v>112.75</v>
          </cell>
          <cell r="H13">
            <v>2.25</v>
          </cell>
          <cell r="I13">
            <v>4.93</v>
          </cell>
          <cell r="J13">
            <v>14.74</v>
          </cell>
        </row>
        <row r="14">
          <cell r="C14">
            <v>423.18</v>
          </cell>
          <cell r="G14">
            <v>120.8</v>
          </cell>
          <cell r="H14">
            <v>7.86</v>
          </cell>
          <cell r="I14">
            <v>6.26</v>
          </cell>
          <cell r="J14">
            <v>8.1199999999999992</v>
          </cell>
        </row>
        <row r="15">
          <cell r="C15">
            <v>302.01</v>
          </cell>
          <cell r="D15" t="str">
            <v xml:space="preserve">Каша гречневая вязкая с маслом </v>
          </cell>
          <cell r="E15" t="str">
            <v>150/10</v>
          </cell>
          <cell r="G15">
            <v>181.6</v>
          </cell>
          <cell r="H15">
            <v>4.8099999999999996</v>
          </cell>
          <cell r="I15">
            <v>8.49</v>
          </cell>
          <cell r="J15">
            <v>21.54</v>
          </cell>
        </row>
        <row r="17">
          <cell r="C17">
            <v>420.05</v>
          </cell>
          <cell r="D17" t="str">
            <v xml:space="preserve">Хлеб пшеничный обогащенный витаминами для детского питания </v>
          </cell>
          <cell r="E17">
            <v>45</v>
          </cell>
          <cell r="G17">
            <v>117</v>
          </cell>
          <cell r="H17">
            <v>3.6</v>
          </cell>
          <cell r="I17">
            <v>0.45</v>
          </cell>
          <cell r="J17">
            <v>24.75</v>
          </cell>
        </row>
        <row r="18">
          <cell r="C18">
            <v>421.11</v>
          </cell>
          <cell r="D18" t="str">
            <v xml:space="preserve">Хлеб ржано-пшеничный для детского питания </v>
          </cell>
          <cell r="E18">
            <v>40</v>
          </cell>
          <cell r="G18">
            <v>88</v>
          </cell>
          <cell r="H18">
            <v>3.2</v>
          </cell>
          <cell r="I18">
            <v>0.4</v>
          </cell>
          <cell r="J18">
            <v>18.399999999999999</v>
          </cell>
        </row>
        <row r="19">
          <cell r="C19">
            <v>305.11</v>
          </cell>
          <cell r="E19">
            <v>200</v>
          </cell>
          <cell r="G19">
            <v>95</v>
          </cell>
          <cell r="H19">
            <v>0</v>
          </cell>
          <cell r="I19">
            <v>0</v>
          </cell>
          <cell r="J19">
            <v>23.5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27</v>
      </c>
      <c r="C1" s="33"/>
      <c r="D1" s="34"/>
      <c r="E1" t="s">
        <v>22</v>
      </c>
      <c r="F1" s="22"/>
      <c r="I1" t="s">
        <v>1</v>
      </c>
      <c r="J1" s="21">
        <v>44469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3">
        <f>'[1]1'!C4</f>
        <v>138.21</v>
      </c>
      <c r="D4" s="35" t="str">
        <f>'[1]1'!D4</f>
        <v xml:space="preserve">Картофельное пюре </v>
      </c>
      <c r="E4" s="13">
        <f>'[1]1'!E4</f>
        <v>160</v>
      </c>
      <c r="F4" s="23">
        <v>5.13</v>
      </c>
      <c r="G4" s="13">
        <f>'[1]1'!G4</f>
        <v>157.53</v>
      </c>
      <c r="H4" s="13">
        <f>'[1]1'!H4</f>
        <v>3.51</v>
      </c>
      <c r="I4" s="13">
        <f>'[1]1'!I4</f>
        <v>5.42</v>
      </c>
      <c r="J4" s="14">
        <f>'[1]1'!J4</f>
        <v>23.56</v>
      </c>
    </row>
    <row r="5" spans="1:10" x14ac:dyDescent="0.25">
      <c r="A5" s="5"/>
      <c r="B5" s="1" t="s">
        <v>12</v>
      </c>
      <c r="C5" s="24">
        <f>'[1]1'!C5</f>
        <v>285</v>
      </c>
      <c r="D5" s="36" t="s">
        <v>29</v>
      </c>
      <c r="E5" s="15">
        <f>'[1]1'!E5</f>
        <v>200</v>
      </c>
      <c r="F5" s="24">
        <v>5.16</v>
      </c>
      <c r="G5" s="15">
        <f>'[1]1'!G5</f>
        <v>42.28</v>
      </c>
      <c r="H5" s="15">
        <f>'[1]1'!H5</f>
        <v>0.06</v>
      </c>
      <c r="I5" s="15">
        <f>'[1]1'!I5</f>
        <v>0.01</v>
      </c>
      <c r="J5" s="16">
        <f>'[1]1'!J5</f>
        <v>10.19</v>
      </c>
    </row>
    <row r="6" spans="1:10" x14ac:dyDescent="0.25">
      <c r="A6" s="5"/>
      <c r="B6" s="1" t="s">
        <v>23</v>
      </c>
      <c r="C6" s="24">
        <f>'[1]1'!C6</f>
        <v>420.02</v>
      </c>
      <c r="D6" s="36" t="str">
        <f>'[1]1'!D6</f>
        <v xml:space="preserve">Хлеб пшеничный обогащенный витаминами для детского питания </v>
      </c>
      <c r="E6" s="15">
        <f>'[1]1'!E6</f>
        <v>40</v>
      </c>
      <c r="F6" s="24">
        <v>4.59</v>
      </c>
      <c r="G6" s="15">
        <f>'[1]1'!G6</f>
        <v>104</v>
      </c>
      <c r="H6" s="15">
        <f>'[1]1'!H6</f>
        <v>3.2</v>
      </c>
      <c r="I6" s="15">
        <f>'[1]1'!I6</f>
        <v>0.4</v>
      </c>
      <c r="J6" s="16">
        <f>'[1]1'!J6</f>
        <v>22</v>
      </c>
    </row>
    <row r="7" spans="1:10" x14ac:dyDescent="0.25">
      <c r="A7" s="5"/>
      <c r="B7" s="2"/>
      <c r="C7" s="24">
        <f>'[1]1'!C7</f>
        <v>27.01</v>
      </c>
      <c r="D7" s="36" t="s">
        <v>30</v>
      </c>
      <c r="E7" s="15">
        <v>8</v>
      </c>
      <c r="F7" s="24">
        <v>8.43</v>
      </c>
      <c r="G7" s="15">
        <f>'[1]1'!G7</f>
        <v>35</v>
      </c>
      <c r="H7" s="15">
        <f>'[1]1'!H7</f>
        <v>2.63</v>
      </c>
      <c r="I7" s="15">
        <f>'[1]1'!I7</f>
        <v>2.66</v>
      </c>
      <c r="J7" s="16">
        <f>'[1]1'!J7</f>
        <v>0</v>
      </c>
    </row>
    <row r="8" spans="1:10" ht="15.75" thickBot="1" x14ac:dyDescent="0.3">
      <c r="A8" s="6"/>
      <c r="B8" s="7"/>
      <c r="C8" s="25">
        <f>'[1]1'!C8</f>
        <v>469.02</v>
      </c>
      <c r="D8" s="37" t="s">
        <v>28</v>
      </c>
      <c r="E8" s="17" t="str">
        <f>'[1]1'!E8</f>
        <v>60/40</v>
      </c>
      <c r="F8" s="25">
        <v>21.32</v>
      </c>
      <c r="G8" s="17">
        <f>'[1]1'!G8</f>
        <v>157.63</v>
      </c>
      <c r="H8" s="17">
        <f>'[1]1'!H8</f>
        <v>9.25</v>
      </c>
      <c r="I8" s="17">
        <f>'[1]1'!I8</f>
        <v>9.84</v>
      </c>
      <c r="J8" s="18">
        <f>'[1]1'!J8</f>
        <v>7.96</v>
      </c>
    </row>
    <row r="9" spans="1:10" x14ac:dyDescent="0.25">
      <c r="A9" s="3" t="s">
        <v>13</v>
      </c>
      <c r="B9" s="9" t="s">
        <v>20</v>
      </c>
      <c r="C9" s="23">
        <f>'[1]1'!C9</f>
        <v>0</v>
      </c>
      <c r="D9" s="35" t="s">
        <v>31</v>
      </c>
      <c r="E9" s="13">
        <v>125</v>
      </c>
      <c r="F9" s="23">
        <v>12.8</v>
      </c>
      <c r="G9" s="13">
        <f>'[1]1'!G9</f>
        <v>0</v>
      </c>
      <c r="H9" s="13">
        <f>'[1]1'!H9</f>
        <v>0</v>
      </c>
      <c r="I9" s="13">
        <f>'[1]1'!I9</f>
        <v>0</v>
      </c>
      <c r="J9" s="14">
        <f>'[1]1'!J9</f>
        <v>0</v>
      </c>
    </row>
    <row r="10" spans="1:10" x14ac:dyDescent="0.25">
      <c r="A10" s="5"/>
      <c r="B10" s="2"/>
      <c r="C10" s="24">
        <f>'[1]1'!C10</f>
        <v>0</v>
      </c>
      <c r="D10" s="36">
        <f>'[1]1'!D10</f>
        <v>0</v>
      </c>
      <c r="E10" s="15">
        <f>'[1]1'!E10</f>
        <v>0</v>
      </c>
      <c r="F10" s="24">
        <f>'[1]1'!F10</f>
        <v>0</v>
      </c>
      <c r="G10" s="15">
        <f>'[1]1'!G10</f>
        <v>0</v>
      </c>
      <c r="H10" s="15">
        <f>'[1]1'!H10</f>
        <v>0</v>
      </c>
      <c r="I10" s="15">
        <f>'[1]1'!I10</f>
        <v>0</v>
      </c>
      <c r="J10" s="16">
        <f>'[1]1'!J10</f>
        <v>0</v>
      </c>
    </row>
    <row r="11" spans="1:10" ht="15.75" thickBot="1" x14ac:dyDescent="0.3">
      <c r="A11" s="6"/>
      <c r="B11" s="7"/>
      <c r="C11" s="25">
        <f>'[1]1'!C11</f>
        <v>0</v>
      </c>
      <c r="D11" s="37">
        <f>'[1]1'!D11</f>
        <v>0</v>
      </c>
      <c r="E11" s="17">
        <f>'[1]1'!E11</f>
        <v>0</v>
      </c>
      <c r="F11" s="25">
        <f>'[1]1'!F11</f>
        <v>0</v>
      </c>
      <c r="G11" s="17">
        <f>'[1]1'!G11</f>
        <v>0</v>
      </c>
      <c r="H11" s="17">
        <f>'[1]1'!H11</f>
        <v>0</v>
      </c>
      <c r="I11" s="17">
        <f>'[1]1'!I11</f>
        <v>0</v>
      </c>
      <c r="J11" s="18">
        <f>'[1]1'!J11</f>
        <v>0</v>
      </c>
    </row>
    <row r="12" spans="1:10" x14ac:dyDescent="0.25">
      <c r="A12" s="5" t="s">
        <v>14</v>
      </c>
      <c r="B12" s="8" t="s">
        <v>15</v>
      </c>
      <c r="C12" s="26">
        <f>'[1]1'!C12</f>
        <v>2.1</v>
      </c>
      <c r="D12" s="38" t="str">
        <f>'[1]1'!D12</f>
        <v>Салат из белокочанной капусты с морковью</v>
      </c>
      <c r="E12" s="19">
        <f>'[1]1'!E12</f>
        <v>60</v>
      </c>
      <c r="F12" s="26">
        <f>'[1]1'!F12</f>
        <v>0</v>
      </c>
      <c r="G12" s="19">
        <f>'[1]1'!G12</f>
        <v>62.12</v>
      </c>
      <c r="H12" s="19">
        <f>'[1]1'!H12</f>
        <v>1.38</v>
      </c>
      <c r="I12" s="19">
        <f>'[1]1'!I12</f>
        <v>3.08</v>
      </c>
      <c r="J12" s="20">
        <f>'[1]1'!J12</f>
        <v>7.01</v>
      </c>
    </row>
    <row r="13" spans="1:10" ht="30" x14ac:dyDescent="0.25">
      <c r="A13" s="5"/>
      <c r="B13" s="1" t="s">
        <v>16</v>
      </c>
      <c r="C13" s="24">
        <f>'[1]1'!C13</f>
        <v>67.319999999999993</v>
      </c>
      <c r="D13" s="36" t="s">
        <v>32</v>
      </c>
      <c r="E13" s="15">
        <v>250</v>
      </c>
      <c r="F13" s="24">
        <v>2.6</v>
      </c>
      <c r="G13" s="15">
        <f>'[1]1'!G13</f>
        <v>112.75</v>
      </c>
      <c r="H13" s="15">
        <f>'[1]1'!H13</f>
        <v>2.25</v>
      </c>
      <c r="I13" s="15">
        <f>'[1]1'!I13</f>
        <v>4.93</v>
      </c>
      <c r="J13" s="16">
        <f>'[1]1'!J13</f>
        <v>14.74</v>
      </c>
    </row>
    <row r="14" spans="1:10" x14ac:dyDescent="0.25">
      <c r="A14" s="5"/>
      <c r="B14" s="1" t="s">
        <v>17</v>
      </c>
      <c r="C14" s="24">
        <f>'[1]1'!C14</f>
        <v>423.18</v>
      </c>
      <c r="D14" s="36" t="s">
        <v>33</v>
      </c>
      <c r="E14" s="15" t="s">
        <v>34</v>
      </c>
      <c r="F14" s="24">
        <v>38.03</v>
      </c>
      <c r="G14" s="15">
        <f>'[1]1'!G14</f>
        <v>120.8</v>
      </c>
      <c r="H14" s="15">
        <f>'[1]1'!H14</f>
        <v>7.86</v>
      </c>
      <c r="I14" s="15">
        <f>'[1]1'!I14</f>
        <v>6.26</v>
      </c>
      <c r="J14" s="16">
        <f>'[1]1'!J14</f>
        <v>8.1199999999999992</v>
      </c>
    </row>
    <row r="15" spans="1:10" x14ac:dyDescent="0.25">
      <c r="A15" s="5"/>
      <c r="B15" s="1" t="s">
        <v>18</v>
      </c>
      <c r="C15" s="24">
        <f>'[1]1'!C15</f>
        <v>302.01</v>
      </c>
      <c r="D15" s="36" t="str">
        <f>'[1]1'!D15</f>
        <v xml:space="preserve">Каша гречневая вязкая с маслом </v>
      </c>
      <c r="E15" s="15" t="str">
        <f>'[1]1'!E15</f>
        <v>150/10</v>
      </c>
      <c r="F15" s="24">
        <v>13.85</v>
      </c>
      <c r="G15" s="15">
        <f>'[1]1'!G15</f>
        <v>181.6</v>
      </c>
      <c r="H15" s="15">
        <f>'[1]1'!H15</f>
        <v>4.8099999999999996</v>
      </c>
      <c r="I15" s="15">
        <f>'[1]1'!I15</f>
        <v>8.49</v>
      </c>
      <c r="J15" s="16">
        <f>'[1]1'!J15</f>
        <v>21.54</v>
      </c>
    </row>
    <row r="16" spans="1:10" x14ac:dyDescent="0.25">
      <c r="A16" s="5"/>
      <c r="B16" s="1" t="s">
        <v>19</v>
      </c>
      <c r="C16" s="24">
        <f>'[1]1'!C16</f>
        <v>0</v>
      </c>
      <c r="D16" s="36">
        <f>'[1]1'!D16</f>
        <v>0</v>
      </c>
      <c r="E16" s="15">
        <f>'[1]1'!E16</f>
        <v>0</v>
      </c>
      <c r="F16" s="24">
        <f>'[1]1'!F16</f>
        <v>0</v>
      </c>
      <c r="G16" s="15">
        <f>'[1]1'!G16</f>
        <v>0</v>
      </c>
      <c r="H16" s="15">
        <f>'[1]1'!H16</f>
        <v>0</v>
      </c>
      <c r="I16" s="15">
        <f>'[1]1'!I16</f>
        <v>0</v>
      </c>
      <c r="J16" s="16">
        <f>'[1]1'!J16</f>
        <v>0</v>
      </c>
    </row>
    <row r="17" spans="1:10" x14ac:dyDescent="0.25">
      <c r="A17" s="5"/>
      <c r="B17" s="1" t="s">
        <v>24</v>
      </c>
      <c r="C17" s="24">
        <f>'[1]1'!C17</f>
        <v>420.05</v>
      </c>
      <c r="D17" s="36" t="str">
        <f>'[1]1'!D17</f>
        <v xml:space="preserve">Хлеб пшеничный обогащенный витаминами для детского питания </v>
      </c>
      <c r="E17" s="15">
        <f>'[1]1'!E17</f>
        <v>45</v>
      </c>
      <c r="F17" s="24">
        <v>2.5499999999999998</v>
      </c>
      <c r="G17" s="15">
        <f>'[1]1'!G17</f>
        <v>117</v>
      </c>
      <c r="H17" s="15">
        <f>'[1]1'!H17</f>
        <v>3.6</v>
      </c>
      <c r="I17" s="15">
        <f>'[1]1'!I17</f>
        <v>0.45</v>
      </c>
      <c r="J17" s="16">
        <f>'[1]1'!J17</f>
        <v>24.75</v>
      </c>
    </row>
    <row r="18" spans="1:10" x14ac:dyDescent="0.25">
      <c r="A18" s="5"/>
      <c r="B18" s="1" t="s">
        <v>21</v>
      </c>
      <c r="C18" s="24">
        <f>'[1]1'!C18</f>
        <v>421.11</v>
      </c>
      <c r="D18" s="36" t="str">
        <f>'[1]1'!D18</f>
        <v xml:space="preserve">Хлеб ржано-пшеничный для детского питания </v>
      </c>
      <c r="E18" s="15">
        <f>'[1]1'!E18</f>
        <v>40</v>
      </c>
      <c r="F18" s="24">
        <v>2.04</v>
      </c>
      <c r="G18" s="15">
        <f>'[1]1'!G18</f>
        <v>88</v>
      </c>
      <c r="H18" s="15">
        <f>'[1]1'!H18</f>
        <v>3.2</v>
      </c>
      <c r="I18" s="15">
        <f>'[1]1'!I18</f>
        <v>0.4</v>
      </c>
      <c r="J18" s="16">
        <f>'[1]1'!J18</f>
        <v>18.399999999999999</v>
      </c>
    </row>
    <row r="19" spans="1:10" x14ac:dyDescent="0.25">
      <c r="A19" s="5"/>
      <c r="B19" s="27"/>
      <c r="C19" s="29">
        <f>'[1]1'!C19</f>
        <v>305.11</v>
      </c>
      <c r="D19" s="39" t="s">
        <v>29</v>
      </c>
      <c r="E19" s="28">
        <f>'[1]1'!E19</f>
        <v>200</v>
      </c>
      <c r="F19" s="29">
        <v>5.16</v>
      </c>
      <c r="G19" s="28">
        <f>'[1]1'!G19</f>
        <v>95</v>
      </c>
      <c r="H19" s="28">
        <f>'[1]1'!H19</f>
        <v>0</v>
      </c>
      <c r="I19" s="28">
        <f>'[1]1'!I19</f>
        <v>0</v>
      </c>
      <c r="J19" s="30">
        <f>'[1]1'!J19</f>
        <v>23.5</v>
      </c>
    </row>
    <row r="20" spans="1:10" ht="15.75" thickBot="1" x14ac:dyDescent="0.3">
      <c r="A20" s="6"/>
      <c r="B20" s="7"/>
      <c r="C20" s="7"/>
      <c r="D20" s="31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2021-10-01T09:45:30Z</dcterms:modified>
</cp:coreProperties>
</file>